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00" i="1"/>
  <c r="L43" i="1"/>
  <c r="L157" i="1"/>
  <c r="G195" i="1"/>
  <c r="J195" i="1"/>
  <c r="I195" i="1"/>
  <c r="H195" i="1"/>
  <c r="F195" i="1"/>
  <c r="J176" i="1"/>
  <c r="H176" i="1"/>
  <c r="G176" i="1"/>
  <c r="I176" i="1"/>
  <c r="J157" i="1"/>
  <c r="I157" i="1"/>
  <c r="H157" i="1"/>
  <c r="F157" i="1"/>
  <c r="G157" i="1"/>
  <c r="J138" i="1"/>
  <c r="I138" i="1"/>
  <c r="H138" i="1"/>
  <c r="G138" i="1"/>
  <c r="L138" i="1"/>
  <c r="J119" i="1"/>
  <c r="H119" i="1"/>
  <c r="G119" i="1"/>
  <c r="I119" i="1"/>
  <c r="I100" i="1"/>
  <c r="J100" i="1"/>
  <c r="H100" i="1"/>
  <c r="F100" i="1"/>
  <c r="G100" i="1"/>
  <c r="L81" i="1"/>
  <c r="J81" i="1"/>
  <c r="I81" i="1"/>
  <c r="H81" i="1"/>
  <c r="G81" i="1"/>
  <c r="F81" i="1"/>
  <c r="H62" i="1"/>
  <c r="J62" i="1"/>
  <c r="G62" i="1"/>
  <c r="F62" i="1"/>
  <c r="I62" i="1"/>
  <c r="I43" i="1"/>
  <c r="H43" i="1"/>
  <c r="F43" i="1"/>
  <c r="G43" i="1"/>
  <c r="H24" i="1"/>
  <c r="G24" i="1"/>
  <c r="I24" i="1"/>
  <c r="F24" i="1"/>
  <c r="J24" i="1"/>
  <c r="L24" i="1"/>
  <c r="L196" i="1" l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<sst xmlns="http://schemas.openxmlformats.org/spreadsheetml/2006/main" count="410" uniqueCount="122">
  <si>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</si>
  <si>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</si>
  <si>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</si>
  <si>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</si>
  <si>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</si>
  <si>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</si>
  <si>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</si>
  <si>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</si>
  <si>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</si>
  <si>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</si>
  <si>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</si>
  <si>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</si>
  <si>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</si>
  <si>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</si>
  <si>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</si>
  <si>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</si>
  <si>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</si>
  <si>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</si>
  <si>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</si>
  <si>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</si>
  <si>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</si>
  <si>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</si>
  <si>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</si>
  <si>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</si>
  <si>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</si>
  <si>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</si>
  <si>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</si>
  <si>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</si>
  <si>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</si>
  <si>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</si>
  <si>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</si>
  <si>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</si>
  <si>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</si>
  <si>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</si>
  <si>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</si>
  <si>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</si>
  <si>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</si>
  <si>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</si>
  <si>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</si>
  <si>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№ 3</t>
  </si>
  <si>
    <t>ТТК№103</t>
  </si>
  <si>
    <t>Чай с сахаром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</si>
  <si>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</si>
  <si>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</si>
  <si>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</si>
  <si>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</si>
  <si>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</si>
  <si>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</si>
  <si>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ТТК№43</t>
  </si>
  <si>
    <t>ТТК№61</t>
  </si>
  <si>
    <t>ТТК№241</t>
  </si>
  <si>
    <t>Хлеб пеклеванный</t>
  </si>
  <si>
    <t>ТТК№7</t>
  </si>
  <si>
    <t>Плов из птицы</t>
  </si>
  <si>
    <t>Чай с сахаром и лимоном</t>
  </si>
  <si>
    <t>ТТК№67</t>
  </si>
  <si>
    <t>ТТК№62</t>
  </si>
  <si>
    <t>ТТК№301</t>
  </si>
  <si>
    <t>ТТК№2</t>
  </si>
  <si>
    <t>ТТК№47</t>
  </si>
  <si>
    <t>ТТК№130</t>
  </si>
  <si>
    <t>ТТК№65</t>
  </si>
  <si>
    <t>ТТК№137</t>
  </si>
  <si>
    <t>Суп с макаронными изделиями</t>
  </si>
  <si>
    <t>ТТК№1</t>
  </si>
  <si>
    <t>ТТК№46</t>
  </si>
  <si>
    <t>ТТК№71</t>
  </si>
  <si>
    <t>ТТК№ 301</t>
  </si>
  <si>
    <t>Тефтели из мяса птицы</t>
  </si>
  <si>
    <t>ТТК№102</t>
  </si>
  <si>
    <t>ТТК№6 ТТК№380</t>
  </si>
  <si>
    <t>ТТК№204</t>
  </si>
  <si>
    <t>ТТК№38</t>
  </si>
  <si>
    <t>ТТК№129</t>
  </si>
  <si>
    <t>Закуска</t>
  </si>
  <si>
    <t>ТТК№70</t>
  </si>
  <si>
    <t>ТТК№77</t>
  </si>
  <si>
    <t>Каша гречневая вязкая</t>
  </si>
  <si>
    <t>ТТК№377</t>
  </si>
  <si>
    <t>ТТК№66</t>
  </si>
  <si>
    <t>сладкое</t>
  </si>
  <si>
    <t>ТТК№28</t>
  </si>
  <si>
    <t>Директор ООО "Виво Маркет"</t>
  </si>
  <si>
    <t>Ковалев Р.С.</t>
  </si>
  <si>
    <t>ТТК№4</t>
  </si>
  <si>
    <t>ТТК№27</t>
  </si>
  <si>
    <t>Капуста квашеная</t>
  </si>
  <si>
    <t>ТТК№3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</si>
  <si>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</si>
  <si>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</si>
  <si>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</si>
  <si>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</si>
  <si>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</si>
  <si>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</si>
  <si>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</si>
  <si>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</si>
  <si>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</si>
  <si>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</si>
  <si>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СУП КАРТОФЕЛЬНЫЙ С БОБОВЫМИ(ГОРОХ)</t>
  </si>
  <si>
    <t>ЧАЙ С САХАРОМ И ЛИМОНОМ</t>
  </si>
  <si>
    <t>КАПУСТА КВАШЕНАЯ</t>
  </si>
  <si>
    <t>ЩИ ИЗ СВЕЖЕЙ КАПУСТЫ С КАРТОФЕЛЕМ</t>
  </si>
  <si>
    <t>КОТЛЕТА РУБЛЕННЫЕ ИЗ ПТИЦЫ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</si>
  <si>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</si>
  <si>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</si>
  <si>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</si>
  <si>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</si>
  <si>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СУП С МАКАРОННЫМИ ИЗДЕЛИЯМИ</t>
  </si>
  <si>
    <t>РАГУ ИЗ ПТИЦЫ</t>
  </si>
  <si>
    <t>КАША ВЯЗКАЯ МОЛОЧНАЯ РИСОВАЯ С МАСЛОМ</t>
  </si>
  <si>
    <t>ХЛЕБ ПШЕНИЧНЫЙ, БУТЕРБРОД С СЫРОМ 35/10/5</t>
  </si>
  <si>
    <t>РАССОЛЬНИК ЛЕНИНГРАДСКИЙ</t>
  </si>
  <si>
    <t>ТЕФТЕЛИ ИЗ МЯСА ПТИЦЫ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</si>
  <si>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</si>
  <si>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</si>
  <si>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</si>
  <si>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</si>
  <si>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СУП КАРТОФЕЛЬНЫЙ С БОБОВЫМИ (ГОРОХ)</t>
  </si>
  <si>
    <t>ПТИЦА, ТУШЕНАЯ В СОУСЕ С ОВОЩАМИ</t>
  </si>
  <si>
    <t>КОТЛЕТЫ,БИТОЧКИ,ШНИЦЕЛИ РУБЛЕННЫЕ</t>
  </si>
  <si>
    <t>ПЕЧЕНЬЕ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</si>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</sst>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82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83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89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90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91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45</v>
      </c>
      <c r="L10" s="43">
        <v>100.9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47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98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93</v>
      </c>
      <c r="F16" s="43">
        <v>90</v>
      </c>
      <c r="G16" s="43">
        <v>10.5</v>
      </c>
      <c r="H16" s="43">
        <v>14.4</v>
      </c>
      <c r="I16" s="43">
        <v>14.2</v>
      </c>
      <c r="J16" s="43">
        <v>261.5</v>
      </c>
      <c r="K16" s="44" t="s">
        <v>49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94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49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95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90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96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52</v>
      </c>
      <c r="L20" s="43">
        <v>100.9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100.9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200.36</v>
      </c>
      <c r="J24" s="32">
        <f t="shared" si="4"/>
        <v>1373.63</v>
      </c>
      <c r="K24" s="32"/>
      <c r="L24" s="32">
        <f t="shared" ref="L24" si="5"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97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99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90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92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47</v>
      </c>
      <c r="L30" s="43">
        <v>100.9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</v>
      </c>
      <c r="K32" s="25"/>
      <c r="L32" s="19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100</v>
      </c>
      <c r="F33" s="43">
        <v>60</v>
      </c>
      <c r="G33" s="43">
        <v>0.9</v>
      </c>
      <c r="H33" s="43">
        <v>0.06</v>
      </c>
      <c r="I33" s="43">
        <v>5.0999999999999996</v>
      </c>
      <c r="J33" s="43">
        <v>24.4</v>
      </c>
      <c r="K33" s="44" t="s">
        <v>87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101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59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102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56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103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89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90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96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52</v>
      </c>
      <c r="L39" s="43">
        <v>100.9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100.9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1293.57</v>
      </c>
      <c r="K43" s="32"/>
      <c r="L43" s="32">
        <f t="shared" si="17"/>
        <v>201.8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104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61</v>
      </c>
      <c r="L44" s="40"/>
    </row>
    <row r="45" spans="1:12" ht="15" x14ac:dyDescent="0.25">
      <c r="A45" s="23"/>
      <c r="B45" s="15"/>
      <c r="C45" s="11"/>
      <c r="D45" s="53" t="s">
        <v>21</v>
      </c>
      <c r="E45" s="42" t="s">
        <v>105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62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95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50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90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44</v>
      </c>
      <c r="L47" s="43">
        <v>100.9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106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55" t="s">
        <v>64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107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55" t="s">
        <v>65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108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55" t="s">
        <v>66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99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55" t="s">
        <v>67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90</v>
      </c>
      <c r="F57" s="43">
        <v>60</v>
      </c>
      <c r="G57" s="43">
        <v>4.47</v>
      </c>
      <c r="H57" s="43">
        <v>0.6</v>
      </c>
      <c r="I57" s="43">
        <v>28.98</v>
      </c>
      <c r="J57" s="43">
        <v>142</v>
      </c>
      <c r="K57" s="55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96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55" t="s">
        <v>66</v>
      </c>
      <c r="L58" s="43">
        <v>100.9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23.52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100.9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1240</v>
      </c>
      <c r="G62" s="32">
        <f t="shared" ref="G62" si="26">G51+G61</f>
        <v>40.599999999999994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201.8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109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69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42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110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70</v>
      </c>
      <c r="L66" s="43">
        <v>100.9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55" t="s">
        <v>47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55" t="s">
        <v>71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112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55" t="s">
        <v>72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55" t="s">
        <v>73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55" t="s">
        <v>50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90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55" t="s">
        <v>44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96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55" t="s">
        <v>52</v>
      </c>
      <c r="L77" s="43">
        <v>100.9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100.9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201.8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75</v>
      </c>
      <c r="L82" s="40"/>
    </row>
    <row r="83" spans="1:12" ht="15" x14ac:dyDescent="0.25">
      <c r="A83" s="23"/>
      <c r="B83" s="15"/>
      <c r="C83" s="11"/>
      <c r="D83" s="53" t="s">
        <v>21</v>
      </c>
      <c r="E83" s="42" t="s">
        <v>94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73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90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6" t="s">
        <v>74</v>
      </c>
      <c r="E87" s="42" t="s">
        <v>106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84</v>
      </c>
      <c r="L87" s="43">
        <v>100.9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55" t="s">
        <v>87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55" t="s">
        <v>59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97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55" t="s">
        <v>55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55" t="s">
        <v>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90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55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96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55" t="s">
        <v>52</v>
      </c>
      <c r="L96" s="43">
        <v>100.9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100.9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201.8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40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42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114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70</v>
      </c>
      <c r="L104" s="43">
        <v>100.9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100.9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55" t="s">
        <v>85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55" t="s">
        <v>71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55" t="s">
        <v>76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55" t="s">
        <v>73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55" t="s">
        <v>50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90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55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96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55" t="s">
        <v>52</v>
      </c>
      <c r="L115" s="43">
        <v>100.9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100.9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53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55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54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43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44</v>
      </c>
      <c r="L123" s="43">
        <v>100.9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6" t="s">
        <v>26</v>
      </c>
      <c r="E125" s="52" t="s">
        <v>46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47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55" t="s">
        <v>87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63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55" t="s">
        <v>65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68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55" t="s">
        <v>72</v>
      </c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77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55" t="s">
        <v>78</v>
      </c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41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55" t="s">
        <v>42</v>
      </c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43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55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51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55" t="s">
        <v>52</v>
      </c>
      <c r="L134" s="43">
        <v>100.9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100.9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201.8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61</v>
      </c>
      <c r="L139" s="40"/>
    </row>
    <row r="140" spans="1:12" ht="15" x14ac:dyDescent="0.25">
      <c r="A140" s="23"/>
      <c r="B140" s="15"/>
      <c r="C140" s="11"/>
      <c r="D140" s="53" t="s">
        <v>21</v>
      </c>
      <c r="E140" s="42" t="s">
        <v>103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60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50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90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44</v>
      </c>
      <c r="L142" s="43">
        <v>100.9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55" t="s">
        <v>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117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55" t="s">
        <v>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118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55" t="s">
        <v>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55" t="s">
        <v>57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90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142</v>
      </c>
      <c r="K152" s="55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96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55" t="s">
        <v>52</v>
      </c>
      <c r="L153" s="43">
        <v>100.9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28.01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100.9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1230</v>
      </c>
      <c r="G157" s="32">
        <f t="shared" ref="G157" si="74">G146+G156</f>
        <v>46.39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89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90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6" t="s">
        <v>26</v>
      </c>
      <c r="E163" s="42" t="s">
        <v>106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84</v>
      </c>
      <c r="L163" s="43">
        <v>100.9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115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55" t="s">
        <v>58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55" t="s">
        <v>59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55" t="s">
        <v>49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55" t="s">
        <v>73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55" t="s">
        <v>50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90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55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96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55" t="s">
        <v>52</v>
      </c>
      <c r="L172" s="43"/>
    </row>
    <row r="173" spans="1:12" ht="15" x14ac:dyDescent="0.25">
      <c r="A173" s="23"/>
      <c r="B173" s="15"/>
      <c r="C173" s="11"/>
      <c r="D173" s="56" t="s">
        <v>80</v>
      </c>
      <c r="E173" s="42" t="s">
        <v>120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>
        <v>100.9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100.9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201.8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76</v>
      </c>
      <c r="L177" s="40"/>
    </row>
    <row r="178" spans="1:12" ht="15" x14ac:dyDescent="0.25">
      <c r="A178" s="23"/>
      <c r="B178" s="15"/>
      <c r="C178" s="11"/>
      <c r="D178" s="53" t="s">
        <v>21</v>
      </c>
      <c r="E178" s="42" t="s">
        <v>94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73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99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90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6" t="s">
        <v>26</v>
      </c>
      <c r="E182" s="42" t="s">
        <v>115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85</v>
      </c>
      <c r="L182" s="43">
        <v>100.9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55" t="s">
        <v>87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121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55" t="s">
        <v>81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55" t="s">
        <v>55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55" t="s">
        <v>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90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55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96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55" t="s">
        <v>52</v>
      </c>
      <c r="L191" s="43">
        <v>100.9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201.8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42.636999999999993</v>
      </c>
      <c r="H196" s="34">
        <f t="shared" si="94"/>
        <v>43.542999999999992</v>
      </c>
      <c r="I196" s="34">
        <f t="shared" si="94"/>
        <v>179.79500000000002</v>
      </c>
      <c r="J196" s="34">
        <f t="shared" si="94"/>
        <v>1281.2819999999999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2022-05-16T14:23:56Z</dcterms:created>
  <dcterms:modified xsi:type="dcterms:W3CDTF">2024-01-22T17:17:24Z</dcterms:modified>
</cp:coreProperties>
</file>